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FI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<sst xmlns="http://schemas.openxmlformats.org/spreadsheetml/2006/main" count="96" uniqueCount="28">
  <si>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OBS: Dados atualizados em 26/03/2024</t>
  </si>
  <si>
    <t>Remuneração CONFIS - 2020</t>
  </si>
  <si>
    <t>Lotação</t>
  </si>
  <si>
    <t>Nome</t>
  </si>
  <si>
    <t>CPF</t>
  </si>
  <si>
    <t>Total</t>
  </si>
  <si>
    <t>CONFIS</t>
  </si>
  <si>
    <t>Vladimir Reis Joaquim Lopes</t>
  </si>
  <si>
    <t>Jorge Fernandes da Cunha Filho</t>
  </si>
  <si>
    <t>Alex de Sousa Araujo</t>
  </si>
  <si>
    <t>Ezio de Luna Freire Junior</t>
  </si>
  <si>
    <t>Felipe Nogueira Fernandes</t>
  </si>
  <si>
    <t>Adilson de Faria Maciel</t>
  </si>
  <si>
    <t>TOTAL</t>
  </si>
  <si>
    <t>Remuneração CONFIS - 2021</t>
  </si>
  <si>
    <t>Felipe Fernandes Queiroz</t>
  </si>
  <si>
    <t>Fredererico Schettini Batista</t>
  </si>
  <si>
    <t>Remuneração CONFIS - 2022</t>
  </si>
  <si>
    <t>Rafael Souza Pena</t>
  </si>
  <si>
    <t>***.262.471-**</t>
  </si>
  <si>
    <t>Remuneração CONFIS - 2023</t>
  </si>
  <si>
    <t>Ana Carolina Souza Bonfim</t>
  </si>
  <si>
    <t>***.362.095-**</t>
  </si>
  <si>
    <t>Rebecca Caroline Fontoura da Silva Ferreira</t>
  </si>
  <si>
    <t>***.235.741-**</t>
  </si>
  <si>
    <t>João Roberto Cardoso</t>
  </si>
  <si>
    <t>***.538.978-**</t>
  </si>
  <si>
    <t>Remuneração CONFIS - 2024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</si>
</sst>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[$R$-416]\ #,##0.00\ ;\-[$R$-416]\ #,##0.00\ ;[$R$-416]&quot; -&quot;00\ ;\ @\ "/>
  </numFmts>
  <fonts count="8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16"/>
      <color indexed="8"/>
      <name val="Arial1"/>
      <family val="0"/>
    </font>
    <font>
      <sz val="9"/>
      <color indexed="10"/>
      <name val="Arial1"/>
      <family val="0"/>
    </font>
    <font>
      <sz val="11"/>
      <color indexed="8"/>
      <name val="Arial1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46">
    <xf numFmtId="164" fontId="0" fillId="0" borderId="0" xfId="0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4" fillId="4" borderId="1" xfId="20" applyNumberFormat="1" applyFont="1" applyFill="1" applyBorder="1" applyAlignment="1">
      <alignment horizontal="center" vertical="center"/>
    </xf>
    <xf numFmtId="165" fontId="4" fillId="4" borderId="1" xfId="20" applyNumberFormat="1" applyFont="1" applyFill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 vertical="center" wrapText="1"/>
    </xf>
    <xf numFmtId="164" fontId="3" fillId="0" borderId="2" xfId="20" applyNumberFormat="1" applyFont="1" applyFill="1" applyBorder="1" applyAlignment="1">
      <alignment vertical="center" wrapText="1"/>
    </xf>
    <xf numFmtId="164" fontId="3" fillId="0" borderId="2" xfId="20" applyNumberFormat="1" applyFont="1" applyFill="1" applyBorder="1" applyAlignment="1">
      <alignment horizontal="center" vertical="center" wrapText="1"/>
    </xf>
    <xf numFmtId="166" fontId="3" fillId="0" borderId="1" xfId="2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4" fontId="3" fillId="0" borderId="1" xfId="2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0" borderId="0" xfId="20" applyNumberFormat="1" applyFont="1" applyFill="1" applyAlignment="1">
      <alignment vertical="center" wrapText="1"/>
    </xf>
    <xf numFmtId="164" fontId="6" fillId="0" borderId="0" xfId="20" applyNumberFormat="1" applyFont="1" applyFill="1" applyAlignment="1">
      <alignment horizontal="center" vertical="center" wrapText="1"/>
    </xf>
    <xf numFmtId="166" fontId="6" fillId="0" borderId="0" xfId="20" applyNumberFormat="1" applyFont="1" applyFill="1" applyAlignment="1">
      <alignment horizontal="center" vertical="center" wrapText="1"/>
    </xf>
    <xf numFmtId="166" fontId="4" fillId="0" borderId="2" xfId="2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4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horizontal="center" vertical="center" wrapText="1"/>
    </xf>
    <xf numFmtId="166" fontId="3" fillId="0" borderId="0" xfId="2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/>
    </xf>
    <xf numFmtId="164" fontId="4" fillId="5" borderId="1" xfId="20" applyNumberFormat="1" applyFont="1" applyFill="1" applyBorder="1" applyAlignment="1">
      <alignment horizontal="center" vertical="center"/>
    </xf>
    <xf numFmtId="165" fontId="4" fillId="5" borderId="1" xfId="20" applyNumberFormat="1" applyFont="1" applyFill="1" applyBorder="1" applyAlignment="1">
      <alignment horizontal="center" vertical="center"/>
    </xf>
    <xf numFmtId="166" fontId="3" fillId="0" borderId="2" xfId="2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3" fillId="0" borderId="4" xfId="20" applyNumberFormat="1" applyFont="1" applyFill="1" applyBorder="1" applyAlignment="1">
      <alignment horizontal="center" vertical="center" wrapText="1"/>
    </xf>
    <xf numFmtId="164" fontId="3" fillId="0" borderId="4" xfId="20" applyNumberFormat="1" applyFont="1" applyFill="1" applyBorder="1" applyAlignment="1">
      <alignment vertical="center" wrapText="1"/>
    </xf>
    <xf numFmtId="164" fontId="0" fillId="0" borderId="1" xfId="20" applyNumberFormat="1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6" fontId="4" fillId="0" borderId="6" xfId="2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2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5" borderId="1" xfId="20" applyNumberFormat="1" applyFont="1" applyFill="1" applyBorder="1" applyAlignment="1">
      <alignment horizontal="center" vertical="center" wrapText="1"/>
    </xf>
    <xf numFmtId="165" fontId="4" fillId="5" borderId="1" xfId="2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vertical="center"/>
    </xf>
    <xf numFmtId="164" fontId="3" fillId="0" borderId="1" xfId="2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ilh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C9C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CB9C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34">
      <selection activeCell="C51" sqref="C51"/>
    </sheetView>
  </sheetViews>
  <sheetFormatPr defaultColWidth="9.140625" defaultRowHeight="12" customHeight="1"/>
  <cols>
    <col min="1" max="1" width="8.7109375" style="1" customWidth="1"/>
    <col min="2" max="2" width="38.421875" style="1" customWidth="1"/>
    <col min="3" max="3" width="14.140625" style="2" customWidth="1"/>
    <col min="4" max="15" width="11.28125" style="1" customWidth="1"/>
    <col min="16" max="16" width="16.28125" style="1" customWidth="1"/>
    <col min="17" max="16384" width="8.7109375" style="1" customWidth="1"/>
  </cols>
  <sheetData>
    <row r="1" spans="2:3" ht="12" customHeight="1">
      <c r="B1" s="3" t="s">
        <v>0</v>
      </c>
      <c r="C1" s="4"/>
    </row>
    <row r="3" spans="1:16" s="6" customFormat="1" ht="30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19.5" customHeight="1">
      <c r="A4" s="7" t="s">
        <v>2</v>
      </c>
      <c r="B4" s="7" t="s">
        <v>3</v>
      </c>
      <c r="C4" s="7" t="s">
        <v>4</v>
      </c>
      <c r="D4" s="8">
        <v>43831</v>
      </c>
      <c r="E4" s="8">
        <v>43862</v>
      </c>
      <c r="F4" s="8">
        <v>43891</v>
      </c>
      <c r="G4" s="8">
        <v>43922</v>
      </c>
      <c r="H4" s="8">
        <v>43952</v>
      </c>
      <c r="I4" s="8">
        <v>43983</v>
      </c>
      <c r="J4" s="8">
        <v>44013</v>
      </c>
      <c r="K4" s="8">
        <v>44044</v>
      </c>
      <c r="L4" s="8">
        <v>44075</v>
      </c>
      <c r="M4" s="8">
        <v>44105</v>
      </c>
      <c r="N4" s="8">
        <v>44136</v>
      </c>
      <c r="O4" s="8">
        <v>44166</v>
      </c>
      <c r="P4" s="7" t="s">
        <v>5</v>
      </c>
    </row>
    <row r="5" spans="1:16" s="6" customFormat="1" ht="19.5" customHeight="1">
      <c r="A5" s="9" t="s">
        <v>6</v>
      </c>
      <c r="B5" s="10" t="s">
        <v>7</v>
      </c>
      <c r="C5" s="11"/>
      <c r="D5" s="12">
        <v>3741.43</v>
      </c>
      <c r="E5" s="12">
        <v>3741.43</v>
      </c>
      <c r="F5" s="12">
        <v>3741.43</v>
      </c>
      <c r="G5" s="12">
        <v>3741.43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3">
        <f aca="true" t="shared" si="0" ref="P5:P10">SUM(D5:O5)</f>
        <v>14965.72</v>
      </c>
    </row>
    <row r="6" spans="1:16" s="6" customFormat="1" ht="19.5" customHeight="1">
      <c r="A6" s="9" t="s">
        <v>6</v>
      </c>
      <c r="B6" s="14" t="s">
        <v>8</v>
      </c>
      <c r="C6" s="9"/>
      <c r="D6" s="12">
        <v>3741.43</v>
      </c>
      <c r="E6" s="12">
        <v>3741.43</v>
      </c>
      <c r="F6" s="12">
        <v>3741.43</v>
      </c>
      <c r="G6" s="12">
        <v>3741.43</v>
      </c>
      <c r="H6" s="12">
        <v>3741.43</v>
      </c>
      <c r="I6" s="12">
        <v>3741.43</v>
      </c>
      <c r="J6" s="12">
        <v>3741.43</v>
      </c>
      <c r="K6" s="12">
        <v>3741.43</v>
      </c>
      <c r="L6" s="12">
        <v>3741.43</v>
      </c>
      <c r="M6" s="12">
        <v>0</v>
      </c>
      <c r="N6" s="12">
        <v>0</v>
      </c>
      <c r="O6" s="12">
        <v>0</v>
      </c>
      <c r="P6" s="13">
        <f t="shared" si="0"/>
        <v>33672.869999999995</v>
      </c>
    </row>
    <row r="7" spans="1:16" s="6" customFormat="1" ht="19.5" customHeight="1">
      <c r="A7" s="9" t="s">
        <v>6</v>
      </c>
      <c r="B7" s="14" t="s">
        <v>9</v>
      </c>
      <c r="C7" s="9"/>
      <c r="D7" s="12">
        <v>3741.43</v>
      </c>
      <c r="E7" s="12">
        <v>3741.43</v>
      </c>
      <c r="F7" s="12">
        <v>3741.43</v>
      </c>
      <c r="G7" s="12">
        <v>3741.43</v>
      </c>
      <c r="H7" s="12">
        <v>3741.43</v>
      </c>
      <c r="I7" s="12">
        <v>3741.43</v>
      </c>
      <c r="J7" s="12">
        <v>3741.43</v>
      </c>
      <c r="K7" s="12">
        <v>3741.43</v>
      </c>
      <c r="L7" s="12">
        <v>3741.43</v>
      </c>
      <c r="M7" s="12">
        <v>3741.43</v>
      </c>
      <c r="N7" s="12">
        <v>3741.43</v>
      </c>
      <c r="O7" s="12">
        <v>3741.43</v>
      </c>
      <c r="P7" s="13">
        <f t="shared" si="0"/>
        <v>44897.159999999996</v>
      </c>
    </row>
    <row r="8" spans="1:16" s="6" customFormat="1" ht="19.5" customHeight="1">
      <c r="A8" s="9" t="s">
        <v>6</v>
      </c>
      <c r="B8" s="14" t="s">
        <v>10</v>
      </c>
      <c r="C8" s="9"/>
      <c r="D8" s="12">
        <v>0</v>
      </c>
      <c r="E8" s="12">
        <v>0</v>
      </c>
      <c r="F8" s="12">
        <v>0</v>
      </c>
      <c r="G8" s="12">
        <v>0</v>
      </c>
      <c r="H8" s="12">
        <v>3741.43</v>
      </c>
      <c r="I8" s="12">
        <v>3741.43</v>
      </c>
      <c r="J8" s="12">
        <v>3741.43</v>
      </c>
      <c r="K8" s="12">
        <v>3741.43</v>
      </c>
      <c r="L8" s="12">
        <v>3741.43</v>
      </c>
      <c r="M8" s="12">
        <v>3741.43</v>
      </c>
      <c r="N8" s="12">
        <v>3741.43</v>
      </c>
      <c r="O8" s="12">
        <v>3741.43</v>
      </c>
      <c r="P8" s="13">
        <f t="shared" si="0"/>
        <v>29931.44</v>
      </c>
    </row>
    <row r="9" spans="1:16" s="6" customFormat="1" ht="19.5" customHeight="1">
      <c r="A9" s="9" t="s">
        <v>6</v>
      </c>
      <c r="B9" s="14" t="s">
        <v>11</v>
      </c>
      <c r="C9" s="9"/>
      <c r="D9" s="12">
        <v>3741.43</v>
      </c>
      <c r="E9" s="12">
        <v>3741.43</v>
      </c>
      <c r="F9" s="12">
        <v>3741.43</v>
      </c>
      <c r="G9" s="12">
        <v>3741.43</v>
      </c>
      <c r="H9" s="12">
        <v>3741.43</v>
      </c>
      <c r="I9" s="12">
        <v>3741.43</v>
      </c>
      <c r="J9" s="12">
        <v>3741.43</v>
      </c>
      <c r="K9" s="12">
        <v>3741.43</v>
      </c>
      <c r="L9" s="12">
        <v>3741.43</v>
      </c>
      <c r="M9" s="12">
        <v>3741.43</v>
      </c>
      <c r="N9" s="12">
        <v>3741.43</v>
      </c>
      <c r="O9" s="12">
        <v>3741.43</v>
      </c>
      <c r="P9" s="13">
        <f t="shared" si="0"/>
        <v>44897.159999999996</v>
      </c>
    </row>
    <row r="10" spans="1:16" s="6" customFormat="1" ht="19.5" customHeight="1">
      <c r="A10" s="9" t="s">
        <v>6</v>
      </c>
      <c r="B10" s="14" t="s">
        <v>12</v>
      </c>
      <c r="C10" s="9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3741.43</v>
      </c>
      <c r="N10" s="12">
        <v>3741.43</v>
      </c>
      <c r="O10" s="12">
        <v>3741.43</v>
      </c>
      <c r="P10" s="13">
        <f t="shared" si="0"/>
        <v>11224.289999999999</v>
      </c>
    </row>
    <row r="11" spans="1:16" s="6" customFormat="1" ht="19.5" customHeight="1">
      <c r="A11" s="15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 t="s">
        <v>13</v>
      </c>
      <c r="P11" s="20">
        <f>SUM(P5:P10)</f>
        <v>179588.64</v>
      </c>
    </row>
    <row r="12" spans="2:16" s="6" customFormat="1" ht="19.5" customHeight="1"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s="6" customFormat="1" ht="30" customHeight="1">
      <c r="A13" s="5" t="s">
        <v>14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9.5" customHeight="1">
      <c r="A14" s="25" t="s">
        <v>2</v>
      </c>
      <c r="B14" s="25" t="s">
        <v>3</v>
      </c>
      <c r="C14" s="7" t="s">
        <v>4</v>
      </c>
      <c r="D14" s="26">
        <v>44197</v>
      </c>
      <c r="E14" s="26">
        <v>44228</v>
      </c>
      <c r="F14" s="26">
        <v>44256</v>
      </c>
      <c r="G14" s="26">
        <v>44287</v>
      </c>
      <c r="H14" s="26">
        <v>44317</v>
      </c>
      <c r="I14" s="26">
        <v>44348</v>
      </c>
      <c r="J14" s="26">
        <v>44378</v>
      </c>
      <c r="K14" s="26">
        <v>44409</v>
      </c>
      <c r="L14" s="26">
        <v>44440</v>
      </c>
      <c r="M14" s="26">
        <v>44470</v>
      </c>
      <c r="N14" s="26">
        <v>44501</v>
      </c>
      <c r="O14" s="26">
        <v>44531</v>
      </c>
      <c r="P14" s="25" t="s">
        <v>5</v>
      </c>
    </row>
    <row r="15" spans="1:16" s="6" customFormat="1" ht="19.5" customHeight="1">
      <c r="A15" s="11" t="s">
        <v>6</v>
      </c>
      <c r="B15" s="10" t="s">
        <v>9</v>
      </c>
      <c r="C15" s="11"/>
      <c r="D15" s="27">
        <v>3741.43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13">
        <f aca="true" t="shared" si="1" ref="P15:P20">SUM(D15:O15)</f>
        <v>3741.43</v>
      </c>
    </row>
    <row r="16" spans="1:16" s="6" customFormat="1" ht="19.5" customHeight="1">
      <c r="A16" s="9" t="s">
        <v>6</v>
      </c>
      <c r="B16" s="14" t="s">
        <v>10</v>
      </c>
      <c r="C16" s="9"/>
      <c r="D16" s="12">
        <v>3741.43</v>
      </c>
      <c r="E16" s="12">
        <v>3741.43</v>
      </c>
      <c r="F16" s="12">
        <v>3741.43</v>
      </c>
      <c r="G16" s="12">
        <v>3741.43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8">
        <f t="shared" si="1"/>
        <v>14965.72</v>
      </c>
    </row>
    <row r="17" spans="1:16" s="6" customFormat="1" ht="19.5" customHeight="1">
      <c r="A17" s="9" t="s">
        <v>6</v>
      </c>
      <c r="B17" s="14" t="s">
        <v>11</v>
      </c>
      <c r="C17" s="9"/>
      <c r="D17" s="12">
        <v>3741.43</v>
      </c>
      <c r="E17" s="12">
        <v>3741.43</v>
      </c>
      <c r="F17" s="12">
        <v>3741.43</v>
      </c>
      <c r="G17" s="12">
        <v>3741.43</v>
      </c>
      <c r="H17" s="12">
        <v>3741.43</v>
      </c>
      <c r="I17" s="12">
        <v>3741.43</v>
      </c>
      <c r="J17" s="12">
        <v>3741.43</v>
      </c>
      <c r="K17" s="12">
        <v>3741.43</v>
      </c>
      <c r="L17" s="12">
        <v>3741.43</v>
      </c>
      <c r="M17" s="12">
        <v>3741.43</v>
      </c>
      <c r="N17" s="12">
        <v>3741.43</v>
      </c>
      <c r="O17" s="12">
        <v>3741.43</v>
      </c>
      <c r="P17" s="28">
        <f t="shared" si="1"/>
        <v>44897.159999999996</v>
      </c>
    </row>
    <row r="18" spans="1:16" s="6" customFormat="1" ht="19.5" customHeight="1">
      <c r="A18" s="9" t="s">
        <v>6</v>
      </c>
      <c r="B18" s="14" t="s">
        <v>12</v>
      </c>
      <c r="C18" s="9"/>
      <c r="D18" s="12">
        <v>3741.43</v>
      </c>
      <c r="E18" s="12">
        <v>3741.43</v>
      </c>
      <c r="F18" s="12">
        <v>3741.43</v>
      </c>
      <c r="G18" s="12">
        <v>3741.43</v>
      </c>
      <c r="H18" s="12">
        <v>3741.43</v>
      </c>
      <c r="I18" s="12">
        <v>3741.43</v>
      </c>
      <c r="J18" s="12">
        <v>3741.43</v>
      </c>
      <c r="K18" s="12">
        <v>3741.43</v>
      </c>
      <c r="L18" s="12">
        <v>3741.43</v>
      </c>
      <c r="M18" s="12">
        <v>3741.43</v>
      </c>
      <c r="N18" s="12">
        <v>3741.43</v>
      </c>
      <c r="O18" s="12">
        <v>3741.43</v>
      </c>
      <c r="P18" s="28">
        <f t="shared" si="1"/>
        <v>44897.159999999996</v>
      </c>
    </row>
    <row r="19" spans="1:16" s="6" customFormat="1" ht="19.5" customHeight="1">
      <c r="A19" s="9" t="s">
        <v>6</v>
      </c>
      <c r="B19" s="14" t="s">
        <v>15</v>
      </c>
      <c r="C19" s="9"/>
      <c r="D19" s="12">
        <v>0</v>
      </c>
      <c r="E19" s="12">
        <v>3741.43</v>
      </c>
      <c r="F19" s="12">
        <v>3741.43</v>
      </c>
      <c r="G19" s="12">
        <v>3741.43</v>
      </c>
      <c r="H19" s="12">
        <v>3741.43</v>
      </c>
      <c r="I19" s="12">
        <v>3741.43</v>
      </c>
      <c r="J19" s="12">
        <v>3741.43</v>
      </c>
      <c r="K19" s="12">
        <v>3741.43</v>
      </c>
      <c r="L19" s="12">
        <v>3741.43</v>
      </c>
      <c r="M19" s="12">
        <v>3741.43</v>
      </c>
      <c r="N19" s="12">
        <v>3741.43</v>
      </c>
      <c r="O19" s="12">
        <v>3741.43</v>
      </c>
      <c r="P19" s="28">
        <f t="shared" si="1"/>
        <v>41155.729999999996</v>
      </c>
    </row>
    <row r="20" spans="1:16" s="6" customFormat="1" ht="19.5" customHeight="1">
      <c r="A20" s="9" t="s">
        <v>6</v>
      </c>
      <c r="B20" s="14" t="s">
        <v>16</v>
      </c>
      <c r="C20" s="9"/>
      <c r="D20" s="12">
        <v>0</v>
      </c>
      <c r="E20" s="12">
        <v>0</v>
      </c>
      <c r="F20" s="12">
        <v>0</v>
      </c>
      <c r="G20" s="12">
        <v>0</v>
      </c>
      <c r="H20" s="12">
        <v>3741.43</v>
      </c>
      <c r="I20" s="12">
        <v>3741.43</v>
      </c>
      <c r="J20" s="12">
        <v>3741.43</v>
      </c>
      <c r="K20" s="12">
        <v>3741.43</v>
      </c>
      <c r="L20" s="12">
        <v>3741.43</v>
      </c>
      <c r="M20" s="12">
        <v>3741.43</v>
      </c>
      <c r="N20" s="12">
        <v>3741.43</v>
      </c>
      <c r="O20" s="12">
        <v>3741.43</v>
      </c>
      <c r="P20" s="28">
        <f t="shared" si="1"/>
        <v>29931.44</v>
      </c>
    </row>
    <row r="21" spans="2:16" s="6" customFormat="1" ht="19.5" customHeight="1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 t="s">
        <v>13</v>
      </c>
      <c r="P21" s="29">
        <f>SUM(P15:P20)</f>
        <v>179588.64</v>
      </c>
    </row>
    <row r="22" s="6" customFormat="1" ht="19.5" customHeight="1">
      <c r="C22" s="2"/>
    </row>
    <row r="23" spans="1:16" s="6" customFormat="1" ht="30" customHeight="1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6" customFormat="1" ht="19.5" customHeight="1">
      <c r="A24" s="25" t="s">
        <v>2</v>
      </c>
      <c r="B24" s="25" t="s">
        <v>3</v>
      </c>
      <c r="C24" s="7" t="s">
        <v>4</v>
      </c>
      <c r="D24" s="26">
        <v>44562</v>
      </c>
      <c r="E24" s="26">
        <v>44593</v>
      </c>
      <c r="F24" s="26">
        <v>44621</v>
      </c>
      <c r="G24" s="26">
        <v>44652</v>
      </c>
      <c r="H24" s="26">
        <v>44682</v>
      </c>
      <c r="I24" s="26">
        <v>44713</v>
      </c>
      <c r="J24" s="26">
        <v>44743</v>
      </c>
      <c r="K24" s="26">
        <v>44774</v>
      </c>
      <c r="L24" s="26">
        <v>44805</v>
      </c>
      <c r="M24" s="26">
        <v>44835</v>
      </c>
      <c r="N24" s="26">
        <v>44866</v>
      </c>
      <c r="O24" s="26">
        <v>44896</v>
      </c>
      <c r="P24" s="25" t="s">
        <v>5</v>
      </c>
    </row>
    <row r="25" spans="1:16" s="6" customFormat="1" ht="19.5" customHeight="1">
      <c r="A25" s="11" t="s">
        <v>6</v>
      </c>
      <c r="B25" s="10" t="s">
        <v>11</v>
      </c>
      <c r="C25" s="11"/>
      <c r="D25" s="27">
        <v>3741.43</v>
      </c>
      <c r="E25" s="27">
        <v>3741.43</v>
      </c>
      <c r="F25" s="27">
        <v>3741.43</v>
      </c>
      <c r="G25" s="27">
        <v>3741.43</v>
      </c>
      <c r="H25" s="27">
        <v>3741.43</v>
      </c>
      <c r="I25" s="27">
        <v>3741.43</v>
      </c>
      <c r="J25" s="27">
        <v>3741.43</v>
      </c>
      <c r="K25" s="27">
        <v>3741.43</v>
      </c>
      <c r="L25" s="27">
        <v>3741.43</v>
      </c>
      <c r="M25" s="27">
        <v>3741.43</v>
      </c>
      <c r="N25" s="27">
        <v>3741.43</v>
      </c>
      <c r="O25" s="27">
        <v>3741.43</v>
      </c>
      <c r="P25" s="13">
        <f aca="true" t="shared" si="2" ref="P25:P29">SUM(D25:O25)</f>
        <v>44897.159999999996</v>
      </c>
    </row>
    <row r="26" spans="1:16" s="6" customFormat="1" ht="19.5" customHeight="1">
      <c r="A26" s="9" t="s">
        <v>6</v>
      </c>
      <c r="B26" s="14" t="s">
        <v>12</v>
      </c>
      <c r="C26" s="9"/>
      <c r="D26" s="12">
        <v>3741.43</v>
      </c>
      <c r="E26" s="12">
        <v>3741.43</v>
      </c>
      <c r="F26" s="12">
        <v>3741.43</v>
      </c>
      <c r="G26" s="12">
        <v>3741.43</v>
      </c>
      <c r="H26" s="12">
        <v>3741.43</v>
      </c>
      <c r="I26" s="12">
        <v>3741.43</v>
      </c>
      <c r="J26" s="27">
        <v>3741.43</v>
      </c>
      <c r="K26" s="27">
        <v>3741.43</v>
      </c>
      <c r="L26" s="27">
        <v>3741.43</v>
      </c>
      <c r="M26" s="27">
        <v>3741.43</v>
      </c>
      <c r="N26" s="27">
        <v>3741.43</v>
      </c>
      <c r="O26" s="27">
        <v>3741.43</v>
      </c>
      <c r="P26" s="13">
        <f t="shared" si="2"/>
        <v>44897.159999999996</v>
      </c>
    </row>
    <row r="27" spans="1:16" s="30" customFormat="1" ht="19.5" customHeight="1">
      <c r="A27" s="9" t="s">
        <v>6</v>
      </c>
      <c r="B27" s="14" t="s">
        <v>15</v>
      </c>
      <c r="C27" s="9"/>
      <c r="D27" s="12">
        <v>3741.43</v>
      </c>
      <c r="E27" s="12">
        <v>3741.43</v>
      </c>
      <c r="F27" s="12">
        <v>3741.43</v>
      </c>
      <c r="G27" s="12">
        <v>3741.43</v>
      </c>
      <c r="H27" s="12">
        <v>3741.43</v>
      </c>
      <c r="I27" s="12">
        <v>3741.43</v>
      </c>
      <c r="J27" s="27">
        <v>3741.43</v>
      </c>
      <c r="K27" s="27">
        <v>3741.43</v>
      </c>
      <c r="L27" s="27">
        <v>3741.43</v>
      </c>
      <c r="M27" s="27">
        <v>3741.43</v>
      </c>
      <c r="N27" s="27">
        <v>3741.43</v>
      </c>
      <c r="O27" s="27">
        <v>3741.43</v>
      </c>
      <c r="P27" s="13">
        <f t="shared" si="2"/>
        <v>44897.159999999996</v>
      </c>
    </row>
    <row r="28" spans="1:16" s="30" customFormat="1" ht="19.5" customHeight="1">
      <c r="A28" s="31" t="s">
        <v>6</v>
      </c>
      <c r="B28" s="32" t="s">
        <v>16</v>
      </c>
      <c r="C28" s="31"/>
      <c r="D28" s="12">
        <v>3741.43</v>
      </c>
      <c r="E28" s="12">
        <v>3741.43</v>
      </c>
      <c r="F28" s="12">
        <v>3741.43</v>
      </c>
      <c r="G28" s="12">
        <v>3741.43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13">
        <f t="shared" si="2"/>
        <v>14965.72</v>
      </c>
    </row>
    <row r="29" spans="1:16" s="30" customFormat="1" ht="19.5" customHeight="1">
      <c r="A29" s="9" t="s">
        <v>6</v>
      </c>
      <c r="B29" s="14" t="s">
        <v>18</v>
      </c>
      <c r="C29" s="33" t="s">
        <v>19</v>
      </c>
      <c r="D29" s="27">
        <v>0</v>
      </c>
      <c r="E29" s="27">
        <v>0</v>
      </c>
      <c r="F29" s="27">
        <v>0</v>
      </c>
      <c r="G29" s="27">
        <v>0</v>
      </c>
      <c r="H29" s="12">
        <v>3741.43</v>
      </c>
      <c r="I29" s="12">
        <v>3741.43</v>
      </c>
      <c r="J29" s="12">
        <v>3741.43</v>
      </c>
      <c r="K29" s="12">
        <v>3741.43</v>
      </c>
      <c r="L29" s="12">
        <v>3741.43</v>
      </c>
      <c r="M29" s="12">
        <v>3741.43</v>
      </c>
      <c r="N29" s="12">
        <v>3741.43</v>
      </c>
      <c r="O29" s="12">
        <v>3741.43</v>
      </c>
      <c r="P29" s="34">
        <f t="shared" si="2"/>
        <v>29931.44</v>
      </c>
    </row>
    <row r="30" spans="1:16" s="30" customFormat="1" ht="19.5" customHeight="1">
      <c r="A30" s="6"/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5" t="s">
        <v>13</v>
      </c>
      <c r="P30" s="36">
        <f>SUM(P25:P29)</f>
        <v>179588.63999999998</v>
      </c>
    </row>
    <row r="31" spans="1:16" s="30" customFormat="1" ht="19.5" customHeight="1">
      <c r="A31" s="6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7"/>
      <c r="P31" s="38"/>
    </row>
    <row r="32" spans="1:16" s="30" customFormat="1" ht="30" customHeight="1">
      <c r="A32" s="39" t="s">
        <v>20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6" customFormat="1" ht="19.5" customHeight="1">
      <c r="A33" s="40" t="s">
        <v>2</v>
      </c>
      <c r="B33" s="40" t="s">
        <v>3</v>
      </c>
      <c r="C33" s="7" t="s">
        <v>4</v>
      </c>
      <c r="D33" s="41">
        <v>44927</v>
      </c>
      <c r="E33" s="41">
        <v>44958</v>
      </c>
      <c r="F33" s="41">
        <v>44986</v>
      </c>
      <c r="G33" s="41">
        <v>45017</v>
      </c>
      <c r="H33" s="41">
        <v>45047</v>
      </c>
      <c r="I33" s="41">
        <v>45078</v>
      </c>
      <c r="J33" s="41">
        <v>45108</v>
      </c>
      <c r="K33" s="41">
        <v>45139</v>
      </c>
      <c r="L33" s="41">
        <v>45170</v>
      </c>
      <c r="M33" s="41">
        <v>45200</v>
      </c>
      <c r="N33" s="41">
        <v>45231</v>
      </c>
      <c r="O33" s="41">
        <v>45261</v>
      </c>
      <c r="P33" s="40" t="s">
        <v>5</v>
      </c>
    </row>
    <row r="34" spans="1:16" s="6" customFormat="1" ht="19.5" customHeight="1">
      <c r="A34" s="9" t="s">
        <v>6</v>
      </c>
      <c r="B34" s="14" t="s">
        <v>11</v>
      </c>
      <c r="C34" s="9"/>
      <c r="D34" s="12">
        <v>3741.43</v>
      </c>
      <c r="E34" s="12">
        <v>3741.43</v>
      </c>
      <c r="F34" s="12">
        <v>3741.43</v>
      </c>
      <c r="G34" s="12">
        <v>3741.43</v>
      </c>
      <c r="H34" s="12">
        <v>4444.75</v>
      </c>
      <c r="I34" s="12">
        <v>4078.09</v>
      </c>
      <c r="J34" s="12">
        <v>4078.09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42">
        <f aca="true" t="shared" si="3" ref="P34:P40">SUM(D34:O34)</f>
        <v>27566.65</v>
      </c>
    </row>
    <row r="35" spans="1:16" s="6" customFormat="1" ht="19.5" customHeight="1">
      <c r="A35" s="9" t="s">
        <v>6</v>
      </c>
      <c r="B35" s="14" t="s">
        <v>12</v>
      </c>
      <c r="C35" s="9"/>
      <c r="D35" s="12">
        <v>3741.43</v>
      </c>
      <c r="E35" s="12">
        <v>3741.43</v>
      </c>
      <c r="F35" s="12">
        <v>3741.43</v>
      </c>
      <c r="G35" s="12">
        <v>3741.43</v>
      </c>
      <c r="H35" s="12">
        <v>4444.75</v>
      </c>
      <c r="I35" s="12">
        <v>4078.09</v>
      </c>
      <c r="J35" s="12">
        <v>4078.09</v>
      </c>
      <c r="K35" s="12">
        <v>4078.09</v>
      </c>
      <c r="L35" s="12">
        <v>4078.09</v>
      </c>
      <c r="M35" s="12">
        <v>4078.09</v>
      </c>
      <c r="N35" s="12">
        <v>0</v>
      </c>
      <c r="O35" s="12">
        <v>0</v>
      </c>
      <c r="P35" s="42">
        <f t="shared" si="3"/>
        <v>39800.92</v>
      </c>
    </row>
    <row r="36" spans="1:16" s="6" customFormat="1" ht="19.5" customHeight="1">
      <c r="A36" s="9" t="s">
        <v>6</v>
      </c>
      <c r="B36" s="43" t="s">
        <v>15</v>
      </c>
      <c r="C36" s="44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42">
        <f t="shared" si="3"/>
        <v>0</v>
      </c>
    </row>
    <row r="37" spans="1:16" s="30" customFormat="1" ht="19.5" customHeight="1">
      <c r="A37" s="9" t="s">
        <v>6</v>
      </c>
      <c r="B37" s="14" t="s">
        <v>21</v>
      </c>
      <c r="C37" s="33" t="s">
        <v>22</v>
      </c>
      <c r="D37" s="12">
        <v>3741.43</v>
      </c>
      <c r="E37" s="12">
        <v>3741.43</v>
      </c>
      <c r="F37" s="12">
        <v>3741.43</v>
      </c>
      <c r="G37" s="12">
        <v>3741.43</v>
      </c>
      <c r="H37" s="12">
        <v>4444.75</v>
      </c>
      <c r="I37" s="12">
        <v>4078.09</v>
      </c>
      <c r="J37" s="12">
        <v>4078.09</v>
      </c>
      <c r="K37" s="12">
        <v>4078.09</v>
      </c>
      <c r="L37" s="12">
        <v>4078.09</v>
      </c>
      <c r="M37" s="12">
        <v>4078.09</v>
      </c>
      <c r="N37" s="12">
        <v>4078.09</v>
      </c>
      <c r="O37" s="12">
        <v>4078.09</v>
      </c>
      <c r="P37" s="42">
        <f t="shared" si="3"/>
        <v>47957.09999999999</v>
      </c>
    </row>
    <row r="38" spans="1:16" s="30" customFormat="1" ht="19.5" customHeight="1">
      <c r="A38" s="9" t="s">
        <v>6</v>
      </c>
      <c r="B38" s="14" t="s">
        <v>18</v>
      </c>
      <c r="C38" s="33" t="s">
        <v>19</v>
      </c>
      <c r="D38" s="12">
        <v>3741.43</v>
      </c>
      <c r="E38" s="12">
        <v>3741.43</v>
      </c>
      <c r="F38" s="12">
        <v>3741.43</v>
      </c>
      <c r="G38" s="12">
        <v>3741.43</v>
      </c>
      <c r="H38" s="12">
        <v>4444.75</v>
      </c>
      <c r="I38" s="12">
        <v>4078.09</v>
      </c>
      <c r="J38" s="12">
        <v>4078.09</v>
      </c>
      <c r="K38" s="12">
        <v>4078.09</v>
      </c>
      <c r="L38" s="12">
        <v>4078.09</v>
      </c>
      <c r="M38" s="12">
        <v>4078.09</v>
      </c>
      <c r="N38" s="12">
        <v>4078.09</v>
      </c>
      <c r="O38" s="12">
        <v>4078.09</v>
      </c>
      <c r="P38" s="42">
        <f t="shared" si="3"/>
        <v>47957.09999999999</v>
      </c>
    </row>
    <row r="39" spans="1:16" s="30" customFormat="1" ht="19.5" customHeight="1">
      <c r="A39" s="9" t="s">
        <v>6</v>
      </c>
      <c r="B39" s="14" t="s">
        <v>23</v>
      </c>
      <c r="C39" s="33" t="s">
        <v>24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4078.09</v>
      </c>
      <c r="L39" s="12">
        <v>4078.09</v>
      </c>
      <c r="M39" s="12">
        <v>4078.09</v>
      </c>
      <c r="N39" s="12">
        <v>4078.09</v>
      </c>
      <c r="O39" s="12">
        <v>4078.09</v>
      </c>
      <c r="P39" s="42">
        <f t="shared" si="3"/>
        <v>20390.45</v>
      </c>
    </row>
    <row r="40" spans="1:16" s="30" customFormat="1" ht="19.5" customHeight="1">
      <c r="A40" s="9" t="s">
        <v>6</v>
      </c>
      <c r="B40" s="14" t="s">
        <v>25</v>
      </c>
      <c r="C40" s="33" t="s">
        <v>26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4078.09</v>
      </c>
      <c r="O40" s="12">
        <v>4078.09</v>
      </c>
      <c r="P40" s="42">
        <f t="shared" si="3"/>
        <v>8156.18</v>
      </c>
    </row>
    <row r="41" spans="1:16" s="45" customFormat="1" ht="19.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5" t="s">
        <v>13</v>
      </c>
      <c r="P41" s="20">
        <f>SUM(P34:P40)</f>
        <v>191828.4</v>
      </c>
    </row>
    <row r="42" spans="1:16" s="45" customFormat="1" ht="19.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39" t="s">
        <v>27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9.5" customHeight="1">
      <c r="A44" s="40" t="s">
        <v>2</v>
      </c>
      <c r="B44" s="40" t="s">
        <v>3</v>
      </c>
      <c r="C44" s="7" t="s">
        <v>4</v>
      </c>
      <c r="D44" s="41">
        <v>44927</v>
      </c>
      <c r="E44" s="41">
        <v>44958</v>
      </c>
      <c r="F44" s="41">
        <v>44986</v>
      </c>
      <c r="G44" s="41">
        <v>45017</v>
      </c>
      <c r="H44" s="41">
        <v>45047</v>
      </c>
      <c r="I44" s="41">
        <v>45078</v>
      </c>
      <c r="J44" s="41">
        <v>45108</v>
      </c>
      <c r="K44" s="41">
        <v>45139</v>
      </c>
      <c r="L44" s="41">
        <v>45170</v>
      </c>
      <c r="M44" s="41">
        <v>45200</v>
      </c>
      <c r="N44" s="41">
        <v>45231</v>
      </c>
      <c r="O44" s="41">
        <v>45261</v>
      </c>
      <c r="P44" s="40" t="s">
        <v>5</v>
      </c>
    </row>
    <row r="45" spans="1:16" ht="19.5" customHeight="1">
      <c r="A45" s="9" t="s">
        <v>6</v>
      </c>
      <c r="B45" s="14" t="s">
        <v>21</v>
      </c>
      <c r="C45" s="33" t="s">
        <v>22</v>
      </c>
      <c r="D45" s="12">
        <v>4078.09</v>
      </c>
      <c r="E45" s="12">
        <v>4078.09</v>
      </c>
      <c r="F45" s="12">
        <v>4078.09</v>
      </c>
      <c r="G45" s="12"/>
      <c r="H45" s="12"/>
      <c r="I45" s="12"/>
      <c r="J45" s="12"/>
      <c r="K45" s="12"/>
      <c r="L45" s="12"/>
      <c r="M45" s="12"/>
      <c r="N45" s="12"/>
      <c r="O45" s="12"/>
      <c r="P45" s="42">
        <f aca="true" t="shared" si="4" ref="P45:P48">SUM(D45:O45)</f>
        <v>12234.27</v>
      </c>
    </row>
    <row r="46" spans="1:16" ht="19.5" customHeight="1">
      <c r="A46" s="9" t="s">
        <v>6</v>
      </c>
      <c r="B46" s="14" t="s">
        <v>18</v>
      </c>
      <c r="C46" s="33" t="s">
        <v>19</v>
      </c>
      <c r="D46" s="12">
        <v>4078.09</v>
      </c>
      <c r="E46" s="12">
        <v>4078.09</v>
      </c>
      <c r="F46" s="12">
        <v>4078.09</v>
      </c>
      <c r="G46" s="12"/>
      <c r="H46" s="12"/>
      <c r="I46" s="12"/>
      <c r="J46" s="12"/>
      <c r="K46" s="12"/>
      <c r="L46" s="12"/>
      <c r="M46" s="12"/>
      <c r="N46" s="12"/>
      <c r="O46" s="12"/>
      <c r="P46" s="42">
        <f t="shared" si="4"/>
        <v>12234.27</v>
      </c>
    </row>
    <row r="47" spans="1:16" ht="19.5" customHeight="1">
      <c r="A47" s="9" t="s">
        <v>6</v>
      </c>
      <c r="B47" s="14" t="s">
        <v>23</v>
      </c>
      <c r="C47" s="33" t="s">
        <v>24</v>
      </c>
      <c r="D47" s="12">
        <v>4078.09</v>
      </c>
      <c r="E47" s="12">
        <v>4078.09</v>
      </c>
      <c r="F47" s="12">
        <v>4078.09</v>
      </c>
      <c r="G47" s="12"/>
      <c r="H47" s="12"/>
      <c r="I47" s="12"/>
      <c r="J47" s="12"/>
      <c r="K47" s="12"/>
      <c r="L47" s="12"/>
      <c r="M47" s="12"/>
      <c r="N47" s="12"/>
      <c r="O47" s="12"/>
      <c r="P47" s="42">
        <f t="shared" si="4"/>
        <v>12234.27</v>
      </c>
    </row>
    <row r="48" spans="1:16" ht="19.5" customHeight="1">
      <c r="A48" s="9" t="s">
        <v>6</v>
      </c>
      <c r="B48" s="14" t="s">
        <v>25</v>
      </c>
      <c r="C48" s="33" t="s">
        <v>26</v>
      </c>
      <c r="D48" s="12">
        <v>4078.09</v>
      </c>
      <c r="E48" s="12">
        <v>4078.09</v>
      </c>
      <c r="F48" s="12">
        <v>4078.09</v>
      </c>
      <c r="G48" s="12"/>
      <c r="H48" s="12"/>
      <c r="I48" s="12"/>
      <c r="J48" s="12"/>
      <c r="K48" s="12"/>
      <c r="L48" s="12"/>
      <c r="M48" s="12"/>
      <c r="N48" s="12"/>
      <c r="O48" s="12"/>
      <c r="P48" s="42">
        <f t="shared" si="4"/>
        <v>12234.27</v>
      </c>
    </row>
    <row r="49" spans="15:16" ht="12" customHeight="1">
      <c r="O49" s="35" t="s">
        <v>13</v>
      </c>
      <c r="P49" s="20">
        <f>SUM(P45:P48)</f>
        <v>48937.08</v>
      </c>
    </row>
  </sheetData>
  <sheetProtection selectLockedCells="1" selectUnlockedCells="1"/>
  <mergeCells count="5">
    <mergeCell ref="A3:P3"/>
    <mergeCell ref="A13:P13"/>
    <mergeCell ref="A23:P23"/>
    <mergeCell ref="A32:P32"/>
    <mergeCell ref="A43:P43"/>
  </mergeCells>
  <printOptions horizontalCentered="1"/>
  <pageMargins left="0.31527777777777777" right="0.31527777777777777" top="0.31527777777777777" bottom="0.31527777777777777" header="0.31527777777777777" footer="0.31527777777777777"/>
  <pageSetup horizontalDpi="300" verticalDpi="300" orientation="landscape" pageOrder="overThenDown" paperSize="77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Breno Luiz Lunga Batista</dc:creator>
  <cp:keywords/>
  <dc:description/>
  <cp:lastModifiedBy/>
  <cp:lastPrinted>2024-03-26T18:09:02Z</cp:lastPrinted>
  <dcterms:created xsi:type="dcterms:W3CDTF">2024-01-19T16:49:43Z</dcterms:created>
  <dcterms:modified xsi:type="dcterms:W3CDTF">2024-04-09T19:03:09Z</dcterms:modified>
  <cp:category/>
  <cp:version/>
  <cp:contentType/>
  <cp:contentStatus/>
  <cp:revision>1</cp:revision>
</cp:coreProperties>
</file>