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OAUD" sheetId="1" r:id="rId1"/>
  </sheets>
  <definedNames>
    <definedName name="_xlnm.Print_Area" localSheetId="0">'COAUD'!$A$1:$P$48</definedName>
  </definedNames>
  <calcPr fullCalcOnLoad="1"/>
</workbook>
</file>

<file path=xl/sharedStrings.xml><?xml version="1.0" encoding="utf-8"?>
<sst xmlns="http://schemas.openxmlformats.org/spreadsheetml/2006/main" count="77" uniqueCount="23">
  <si>
    <t>OBS: Dados atualizados em 26/03/2024</t>
  </si>
  <si>
    <t xml:space="preserve">Resumo Remuneração COAUD - 2020 </t>
  </si>
  <si>
    <t>Lotação</t>
  </si>
  <si>
    <t>Nome</t>
  </si>
  <si>
    <t>CPF</t>
  </si>
  <si>
    <t>Total</t>
  </si>
  <si>
    <t>COAUD</t>
  </si>
  <si>
    <t>Bárbara Goiatá Lucariny</t>
  </si>
  <si>
    <t>João Constantino Gonçalves</t>
  </si>
  <si>
    <t>Mauricio Augusto Souza Lopes</t>
  </si>
  <si>
    <t>***.159.278-**</t>
  </si>
  <si>
    <t>TOTAL:</t>
  </si>
  <si>
    <t>Resumo Remuneração COAUD - 2021</t>
  </si>
  <si>
    <t>Carlos Roberto Fortner</t>
  </si>
  <si>
    <t>Herbert Marcuse Megeredo Leal</t>
  </si>
  <si>
    <t>***.952.917-**</t>
  </si>
  <si>
    <t>Resumo Remuneração COAUD - 2022</t>
  </si>
  <si>
    <t>Resumo Remuneração COAUD - 2023</t>
  </si>
  <si>
    <t>OBS: O Sr. Carlos Roberto Fortner, Membro dos Conselhos: COAUD e CONSAD, através do Termo de Opção, escolheu receber a remuneração a partir de Setembro/2021 como Membro do COAUD.</t>
  </si>
  <si>
    <t>Nomeado Presidente do COAUD na Portaria CONSAD n°379/2021, de 19 de agosto de 2021.</t>
  </si>
  <si>
    <t>Resumo Remuneração COAUD - 2024</t>
  </si>
  <si>
    <t>Jurandir Lemos Filho</t>
  </si>
  <si>
    <t>***.048.967-**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</si>
</sst>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\ ;\-[$R$-416]\ #,##0.00\ ;[$R$-416]&quot; -&quot;00\ ;\ @\ "/>
  </numFmts>
  <fonts count="7">
    <font>
      <sz val="11"/>
      <color indexed="8"/>
      <name val="Calibri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Comic Sans MS"/>
      <family val="4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Border="0" applyProtection="0">
      <alignment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3" borderId="1" xfId="17" applyNumberFormat="1" applyFont="1" applyFill="1" applyBorder="1" applyAlignment="1">
      <alignment horizontal="center" vertical="center"/>
    </xf>
    <xf numFmtId="17" fontId="5" fillId="3" borderId="1" xfId="17" applyNumberFormat="1" applyFont="1" applyFill="1" applyBorder="1" applyAlignment="1">
      <alignment horizontal="center" vertical="center"/>
    </xf>
    <xf numFmtId="0" fontId="4" fillId="0" borderId="1" xfId="17" applyNumberFormat="1" applyFont="1" applyFill="1" applyBorder="1" applyAlignment="1">
      <alignment horizontal="center" wrapText="1"/>
    </xf>
    <xf numFmtId="0" fontId="4" fillId="0" borderId="1" xfId="17" applyNumberFormat="1" applyFont="1" applyFill="1" applyBorder="1" applyAlignment="1">
      <alignment wrapText="1"/>
    </xf>
    <xf numFmtId="0" fontId="4" fillId="0" borderId="1" xfId="17" applyNumberFormat="1" applyFont="1" applyFill="1" applyBorder="1" applyAlignment="1">
      <alignment horizontal="center" vertical="center" wrapText="1"/>
    </xf>
    <xf numFmtId="164" fontId="4" fillId="0" borderId="1" xfId="17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17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/>
    </xf>
    <xf numFmtId="0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/>
    </xf>
    <xf numFmtId="0" fontId="6" fillId="4" borderId="1" xfId="0" applyNumberFormat="1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Normal_Planilha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CB9C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tabSelected="1" workbookViewId="0" topLeftCell="A1">
      <selection activeCell="A2" sqref="A2"/>
    </sheetView>
  </sheetViews>
  <sheetFormatPr defaultColWidth="9.140625" defaultRowHeight="15"/>
  <cols>
    <col min="1" max="1" width="10.421875" style="1" customWidth="1"/>
    <col min="2" max="2" width="37.57421875" style="1" customWidth="1"/>
    <col min="3" max="3" width="16.00390625" style="2" customWidth="1"/>
    <col min="4" max="9" width="10.8515625" style="1" customWidth="1"/>
    <col min="10" max="10" width="11.140625" style="1" customWidth="1"/>
    <col min="11" max="15" width="10.8515625" style="1" customWidth="1"/>
    <col min="16" max="16" width="14.7109375" style="1" customWidth="1"/>
    <col min="17" max="16384" width="8.7109375" style="1" customWidth="1"/>
  </cols>
  <sheetData>
    <row r="1" spans="1:16" ht="14.25">
      <c r="A1" s="4" t="s">
        <v>0</v>
      </c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>
      <c r="A2" s="3"/>
      <c r="B2" s="3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4.25">
      <c r="A4" s="3"/>
      <c r="B4" s="3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56" ht="15.75">
      <c r="A5" s="7" t="s">
        <v>2</v>
      </c>
      <c r="B5" s="7" t="s">
        <v>3</v>
      </c>
      <c r="C5" s="7" t="s">
        <v>4</v>
      </c>
      <c r="D5" s="8">
        <v>43831</v>
      </c>
      <c r="E5" s="8">
        <v>43862</v>
      </c>
      <c r="F5" s="8">
        <v>43891</v>
      </c>
      <c r="G5" s="8">
        <v>43922</v>
      </c>
      <c r="H5" s="8">
        <v>43952</v>
      </c>
      <c r="I5" s="8">
        <v>43983</v>
      </c>
      <c r="J5" s="8">
        <v>44013</v>
      </c>
      <c r="K5" s="8">
        <v>44044</v>
      </c>
      <c r="L5" s="8">
        <v>44075</v>
      </c>
      <c r="M5" s="8">
        <v>44105</v>
      </c>
      <c r="N5" s="8">
        <v>44136</v>
      </c>
      <c r="O5" s="8">
        <v>44166</v>
      </c>
      <c r="P5" s="7" t="s">
        <v>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6" ht="14.25">
      <c r="A6" s="9" t="s">
        <v>6</v>
      </c>
      <c r="B6" s="10" t="s">
        <v>7</v>
      </c>
      <c r="C6" s="11"/>
      <c r="D6" s="12">
        <v>3741.43</v>
      </c>
      <c r="E6" s="12">
        <v>3741.43</v>
      </c>
      <c r="F6" s="12">
        <v>3741.43</v>
      </c>
      <c r="G6" s="12">
        <v>3741.43</v>
      </c>
      <c r="H6" s="12">
        <v>3741.43</v>
      </c>
      <c r="I6" s="12">
        <v>3741.43</v>
      </c>
      <c r="J6" s="12">
        <v>3741.43</v>
      </c>
      <c r="K6" s="12">
        <v>3741.43</v>
      </c>
      <c r="L6" s="12">
        <v>3741.43</v>
      </c>
      <c r="M6" s="12">
        <v>3741.43</v>
      </c>
      <c r="N6" s="12">
        <v>3741.43</v>
      </c>
      <c r="O6" s="12">
        <v>3741.43</v>
      </c>
      <c r="P6" s="13">
        <f>SUM(D6:O6)</f>
        <v>44897.159999999996</v>
      </c>
    </row>
    <row r="7" spans="1:16" ht="14.25">
      <c r="A7" s="9" t="s">
        <v>6</v>
      </c>
      <c r="B7" s="10" t="s">
        <v>8</v>
      </c>
      <c r="C7" s="11"/>
      <c r="D7" s="12">
        <v>3741.43</v>
      </c>
      <c r="E7" s="12">
        <v>3741.53</v>
      </c>
      <c r="F7" s="12">
        <v>3741.43</v>
      </c>
      <c r="G7" s="12">
        <v>3741.43</v>
      </c>
      <c r="H7" s="12">
        <v>3741.53</v>
      </c>
      <c r="I7" s="12">
        <v>3741.43</v>
      </c>
      <c r="J7" s="12">
        <v>3741.43</v>
      </c>
      <c r="K7" s="12">
        <v>3741.43</v>
      </c>
      <c r="L7" s="12">
        <v>3741.43</v>
      </c>
      <c r="M7" s="12">
        <v>3741.43</v>
      </c>
      <c r="N7" s="12">
        <v>3741.43</v>
      </c>
      <c r="O7" s="12">
        <v>3741.53</v>
      </c>
      <c r="P7" s="13">
        <f>SUM(D7:O7)</f>
        <v>44897.46</v>
      </c>
    </row>
    <row r="8" spans="1:16" ht="15">
      <c r="A8" s="9" t="s">
        <v>6</v>
      </c>
      <c r="B8" s="10" t="s">
        <v>9</v>
      </c>
      <c r="C8" s="14" t="s">
        <v>10</v>
      </c>
      <c r="D8" s="12">
        <v>3741.43</v>
      </c>
      <c r="E8" s="12">
        <v>3741.53</v>
      </c>
      <c r="F8" s="12">
        <v>3741.43</v>
      </c>
      <c r="G8" s="12">
        <v>3741.43</v>
      </c>
      <c r="H8" s="12">
        <v>3741.53</v>
      </c>
      <c r="I8" s="12">
        <v>3741.43</v>
      </c>
      <c r="J8" s="12">
        <v>3741.43</v>
      </c>
      <c r="K8" s="12">
        <v>3741.43</v>
      </c>
      <c r="L8" s="12">
        <v>3741.43</v>
      </c>
      <c r="M8" s="12">
        <v>3741.43</v>
      </c>
      <c r="N8" s="12">
        <v>3741.43</v>
      </c>
      <c r="O8" s="12">
        <v>3741.43</v>
      </c>
      <c r="P8" s="13">
        <f>SUM(D8:O8)</f>
        <v>44897.36</v>
      </c>
    </row>
    <row r="9" spans="1:16" ht="14.25">
      <c r="A9" s="3"/>
      <c r="B9" s="3"/>
      <c r="C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5" t="s">
        <v>11</v>
      </c>
      <c r="P9" s="16">
        <f>SUM(P6:P8)</f>
        <v>134691.97999999998</v>
      </c>
    </row>
    <row r="10" spans="1:16" ht="14.25">
      <c r="A10" s="3"/>
      <c r="B10" s="3"/>
      <c r="C10" s="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4.25">
      <c r="A11" s="3"/>
      <c r="B11" s="3"/>
      <c r="C11" s="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0.25">
      <c r="A12" s="21" t="s">
        <v>12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4.25">
      <c r="A13" s="3"/>
      <c r="B13" s="3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4.25">
      <c r="A14" s="7" t="s">
        <v>2</v>
      </c>
      <c r="B14" s="7" t="s">
        <v>3</v>
      </c>
      <c r="C14" s="7" t="s">
        <v>4</v>
      </c>
      <c r="D14" s="8">
        <v>44197</v>
      </c>
      <c r="E14" s="8">
        <v>44228</v>
      </c>
      <c r="F14" s="8">
        <v>44256</v>
      </c>
      <c r="G14" s="8">
        <v>44287</v>
      </c>
      <c r="H14" s="8">
        <v>44317</v>
      </c>
      <c r="I14" s="8">
        <v>44348</v>
      </c>
      <c r="J14" s="8">
        <v>44378</v>
      </c>
      <c r="K14" s="8">
        <v>44409</v>
      </c>
      <c r="L14" s="8">
        <v>44440</v>
      </c>
      <c r="M14" s="8">
        <v>44470</v>
      </c>
      <c r="N14" s="8">
        <v>44501</v>
      </c>
      <c r="O14" s="8">
        <v>44531</v>
      </c>
      <c r="P14" s="7" t="s">
        <v>5</v>
      </c>
    </row>
    <row r="15" spans="1:16" ht="14.25">
      <c r="A15" s="9" t="s">
        <v>6</v>
      </c>
      <c r="B15" s="10" t="s">
        <v>7</v>
      </c>
      <c r="C15" s="11"/>
      <c r="D15" s="12">
        <v>3741.43</v>
      </c>
      <c r="E15" s="12">
        <v>3741.43</v>
      </c>
      <c r="F15" s="12">
        <v>3741.43</v>
      </c>
      <c r="G15" s="12">
        <v>3741.43</v>
      </c>
      <c r="H15" s="12">
        <v>3741.43</v>
      </c>
      <c r="I15" s="12">
        <v>3741.43</v>
      </c>
      <c r="J15" s="12">
        <v>3741.43</v>
      </c>
      <c r="K15" s="12">
        <v>3741.43</v>
      </c>
      <c r="L15" s="12">
        <v>0</v>
      </c>
      <c r="M15" s="12">
        <v>0</v>
      </c>
      <c r="N15" s="12">
        <v>0</v>
      </c>
      <c r="O15" s="12">
        <v>0</v>
      </c>
      <c r="P15" s="13">
        <f>SUM(D15:O15)</f>
        <v>29931.44</v>
      </c>
    </row>
    <row r="16" spans="1:16" ht="14.25">
      <c r="A16" s="9" t="s">
        <v>6</v>
      </c>
      <c r="B16" s="10" t="s">
        <v>8</v>
      </c>
      <c r="C16" s="11"/>
      <c r="D16" s="12">
        <v>3741.43</v>
      </c>
      <c r="E16" s="12">
        <v>3741.43</v>
      </c>
      <c r="F16" s="12">
        <v>3741.43</v>
      </c>
      <c r="G16" s="12">
        <v>3741.43</v>
      </c>
      <c r="H16" s="12">
        <v>3741.53</v>
      </c>
      <c r="I16" s="12">
        <v>3741.43</v>
      </c>
      <c r="J16" s="12">
        <v>3741.43</v>
      </c>
      <c r="K16" s="12">
        <v>3741.43</v>
      </c>
      <c r="L16" s="12">
        <v>0</v>
      </c>
      <c r="M16" s="12">
        <v>0</v>
      </c>
      <c r="N16" s="12">
        <v>0</v>
      </c>
      <c r="O16" s="12">
        <v>0</v>
      </c>
      <c r="P16" s="13">
        <f>SUM(D16:O16)</f>
        <v>29931.54</v>
      </c>
    </row>
    <row r="17" spans="1:16" ht="15">
      <c r="A17" s="9" t="s">
        <v>6</v>
      </c>
      <c r="B17" s="10" t="s">
        <v>9</v>
      </c>
      <c r="C17" s="14" t="s">
        <v>10</v>
      </c>
      <c r="D17" s="12">
        <v>3741.43</v>
      </c>
      <c r="E17" s="12">
        <v>3741.43</v>
      </c>
      <c r="F17" s="12">
        <v>3741.43</v>
      </c>
      <c r="G17" s="12">
        <v>3741.43</v>
      </c>
      <c r="H17" s="12">
        <v>3741.53</v>
      </c>
      <c r="I17" s="12">
        <v>3741.43</v>
      </c>
      <c r="J17" s="12">
        <v>3741.43</v>
      </c>
      <c r="K17" s="12">
        <v>3741.43</v>
      </c>
      <c r="L17" s="12">
        <v>3741.43</v>
      </c>
      <c r="M17" s="12">
        <v>3741.43</v>
      </c>
      <c r="N17" s="12">
        <v>3741.43</v>
      </c>
      <c r="O17" s="12">
        <v>3741.43</v>
      </c>
      <c r="P17" s="13">
        <f>SUM(D17:O17)</f>
        <v>44897.26</v>
      </c>
    </row>
    <row r="18" spans="1:16" ht="14.25">
      <c r="A18" s="9" t="s">
        <v>6</v>
      </c>
      <c r="B18" s="10" t="s">
        <v>13</v>
      </c>
      <c r="C18" s="11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3741.43</v>
      </c>
      <c r="M18" s="12">
        <v>3741.43</v>
      </c>
      <c r="N18" s="12">
        <v>3741.43</v>
      </c>
      <c r="O18" s="12">
        <v>3741.43</v>
      </c>
      <c r="P18" s="13">
        <f>SUM(D18:O18)</f>
        <v>14965.72</v>
      </c>
    </row>
    <row r="19" spans="1:16" ht="15">
      <c r="A19" s="9" t="s">
        <v>6</v>
      </c>
      <c r="B19" s="10" t="s">
        <v>14</v>
      </c>
      <c r="C19" s="14" t="s">
        <v>15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3741.43</v>
      </c>
      <c r="M19" s="12">
        <v>3741.43</v>
      </c>
      <c r="N19" s="12">
        <v>3741.43</v>
      </c>
      <c r="O19" s="12">
        <v>3741.43</v>
      </c>
      <c r="P19" s="13">
        <f>SUM(D19:O19)</f>
        <v>14965.72</v>
      </c>
    </row>
    <row r="20" spans="1:16" ht="14.25">
      <c r="A20" s="3"/>
      <c r="B20" s="3"/>
      <c r="C20" s="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7" t="s">
        <v>11</v>
      </c>
      <c r="P20" s="18">
        <f>SUM(P15:P17)</f>
        <v>104760.23999999999</v>
      </c>
    </row>
    <row r="21" spans="1:16" ht="14.25">
      <c r="A21" s="3"/>
      <c r="B21" s="3"/>
      <c r="C21" s="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0.25">
      <c r="A22" s="21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4.25">
      <c r="A23" s="3"/>
      <c r="B23" s="3"/>
      <c r="C23" s="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4.25">
      <c r="A24" s="7" t="s">
        <v>2</v>
      </c>
      <c r="B24" s="7" t="s">
        <v>3</v>
      </c>
      <c r="C24" s="7" t="s">
        <v>4</v>
      </c>
      <c r="D24" s="8">
        <v>44562</v>
      </c>
      <c r="E24" s="8">
        <v>44593</v>
      </c>
      <c r="F24" s="8">
        <v>44621</v>
      </c>
      <c r="G24" s="8">
        <v>44652</v>
      </c>
      <c r="H24" s="8">
        <v>44682</v>
      </c>
      <c r="I24" s="8">
        <v>44713</v>
      </c>
      <c r="J24" s="8">
        <v>44743</v>
      </c>
      <c r="K24" s="8">
        <v>44774</v>
      </c>
      <c r="L24" s="8">
        <v>44805</v>
      </c>
      <c r="M24" s="8">
        <v>44835</v>
      </c>
      <c r="N24" s="8">
        <v>44866</v>
      </c>
      <c r="O24" s="8">
        <v>44896</v>
      </c>
      <c r="P24" s="7" t="s">
        <v>5</v>
      </c>
    </row>
    <row r="25" spans="1:16" ht="15">
      <c r="A25" s="9" t="s">
        <v>6</v>
      </c>
      <c r="B25" s="10" t="s">
        <v>9</v>
      </c>
      <c r="C25" s="14" t="s">
        <v>10</v>
      </c>
      <c r="D25" s="12">
        <v>3741.43</v>
      </c>
      <c r="E25" s="12">
        <v>3741.43</v>
      </c>
      <c r="F25" s="12">
        <v>3741.43</v>
      </c>
      <c r="G25" s="12">
        <v>3741.43</v>
      </c>
      <c r="H25" s="12">
        <v>3741.43</v>
      </c>
      <c r="I25" s="12">
        <v>3741.43</v>
      </c>
      <c r="J25" s="12">
        <v>3741.43</v>
      </c>
      <c r="K25" s="12">
        <v>3741.43</v>
      </c>
      <c r="L25" s="12">
        <v>3741.43</v>
      </c>
      <c r="M25" s="12">
        <v>3741.43</v>
      </c>
      <c r="N25" s="12">
        <v>3741.43</v>
      </c>
      <c r="O25" s="12">
        <v>3741.43</v>
      </c>
      <c r="P25" s="13">
        <f>SUM(D25:O25)</f>
        <v>44897.159999999996</v>
      </c>
    </row>
    <row r="26" spans="1:16" ht="14.25">
      <c r="A26" s="9" t="s">
        <v>6</v>
      </c>
      <c r="B26" s="10" t="s">
        <v>13</v>
      </c>
      <c r="C26" s="11"/>
      <c r="D26" s="12">
        <v>3741.43</v>
      </c>
      <c r="E26" s="12">
        <v>3741.43</v>
      </c>
      <c r="F26" s="12">
        <v>3741.43</v>
      </c>
      <c r="G26" s="12">
        <v>3741.43</v>
      </c>
      <c r="H26" s="12">
        <v>3741.43</v>
      </c>
      <c r="I26" s="12">
        <v>3741.43</v>
      </c>
      <c r="J26" s="12">
        <v>3741.43</v>
      </c>
      <c r="K26" s="12">
        <v>3741.43</v>
      </c>
      <c r="L26" s="12">
        <v>3741.43</v>
      </c>
      <c r="M26" s="12">
        <v>3741.43</v>
      </c>
      <c r="N26" s="12">
        <v>3741.43</v>
      </c>
      <c r="O26" s="12">
        <v>3741.43</v>
      </c>
      <c r="P26" s="13">
        <f>SUM(D26:O26)</f>
        <v>44897.159999999996</v>
      </c>
    </row>
    <row r="27" spans="1:16" ht="15">
      <c r="A27" s="9" t="s">
        <v>6</v>
      </c>
      <c r="B27" s="10" t="s">
        <v>14</v>
      </c>
      <c r="C27" s="14" t="s">
        <v>15</v>
      </c>
      <c r="D27" s="12">
        <v>3741.43</v>
      </c>
      <c r="E27" s="12">
        <v>3741.43</v>
      </c>
      <c r="F27" s="12">
        <v>3741.43</v>
      </c>
      <c r="G27" s="12">
        <v>3741.43</v>
      </c>
      <c r="H27" s="12">
        <v>3741.43</v>
      </c>
      <c r="I27" s="12">
        <v>3741.43</v>
      </c>
      <c r="J27" s="12">
        <v>3741.43</v>
      </c>
      <c r="K27" s="12">
        <v>3741.43</v>
      </c>
      <c r="L27" s="12">
        <v>3741.43</v>
      </c>
      <c r="M27" s="12">
        <v>3741.43</v>
      </c>
      <c r="N27" s="12">
        <v>3741.43</v>
      </c>
      <c r="O27" s="12">
        <v>3741.43</v>
      </c>
      <c r="P27" s="13">
        <f>SUM(D27:O27)</f>
        <v>44897.159999999996</v>
      </c>
    </row>
    <row r="28" spans="1:16" ht="14.25">
      <c r="A28" s="3"/>
      <c r="B28" s="3"/>
      <c r="C28" s="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5" t="s">
        <v>11</v>
      </c>
      <c r="P28" s="16">
        <f>SUM(P25:P27)</f>
        <v>134691.47999999998</v>
      </c>
    </row>
    <row r="29" spans="1:16" ht="14.25">
      <c r="A29" s="3"/>
      <c r="B29" s="3"/>
      <c r="C29" s="6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9"/>
      <c r="P29" s="20"/>
    </row>
    <row r="30" spans="1:16" ht="14.25">
      <c r="A30" s="3"/>
      <c r="B30" s="3"/>
      <c r="C30" s="6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256" ht="20.25">
      <c r="A31" s="21" t="s">
        <v>17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>
      <c r="A32" s="3"/>
      <c r="B32" s="3"/>
      <c r="C32" s="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>
      <c r="A33" s="7" t="s">
        <v>2</v>
      </c>
      <c r="B33" s="7" t="s">
        <v>3</v>
      </c>
      <c r="C33" s="7" t="s">
        <v>4</v>
      </c>
      <c r="D33" s="8">
        <v>44927</v>
      </c>
      <c r="E33" s="8">
        <v>44958</v>
      </c>
      <c r="F33" s="8">
        <v>44986</v>
      </c>
      <c r="G33" s="8">
        <v>45017</v>
      </c>
      <c r="H33" s="8">
        <v>45047</v>
      </c>
      <c r="I33" s="8">
        <v>45078</v>
      </c>
      <c r="J33" s="8">
        <v>45108</v>
      </c>
      <c r="K33" s="8">
        <v>45139</v>
      </c>
      <c r="L33" s="8">
        <v>45170</v>
      </c>
      <c r="M33" s="8">
        <v>45200</v>
      </c>
      <c r="N33" s="8">
        <v>45231</v>
      </c>
      <c r="O33" s="8">
        <v>45261</v>
      </c>
      <c r="P33" s="7" t="s">
        <v>5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 s="9" t="s">
        <v>6</v>
      </c>
      <c r="B34" s="10" t="s">
        <v>9</v>
      </c>
      <c r="C34" s="14" t="s">
        <v>10</v>
      </c>
      <c r="D34" s="12">
        <v>3741.43</v>
      </c>
      <c r="E34" s="12">
        <v>3741.43</v>
      </c>
      <c r="F34" s="12">
        <v>3741.43</v>
      </c>
      <c r="G34" s="12">
        <v>3741.43</v>
      </c>
      <c r="H34" s="12">
        <v>3741.43</v>
      </c>
      <c r="I34" s="12">
        <v>4811.41</v>
      </c>
      <c r="J34" s="12">
        <v>4078.09</v>
      </c>
      <c r="K34" s="12">
        <v>4078.09</v>
      </c>
      <c r="L34" s="12">
        <v>4078.09</v>
      </c>
      <c r="M34" s="12">
        <v>4078.09</v>
      </c>
      <c r="N34" s="12">
        <v>4078.09</v>
      </c>
      <c r="O34" s="12">
        <v>4078.09</v>
      </c>
      <c r="P34" s="13">
        <f>SUM(D34:O34)</f>
        <v>47987.09999999999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>
      <c r="A35" s="9" t="s">
        <v>6</v>
      </c>
      <c r="B35" s="10" t="s">
        <v>13</v>
      </c>
      <c r="C35" s="11"/>
      <c r="D35" s="12">
        <v>3741.43</v>
      </c>
      <c r="E35" s="12">
        <v>3741.43</v>
      </c>
      <c r="F35" s="12">
        <v>3741.43</v>
      </c>
      <c r="G35" s="12">
        <v>3741.43</v>
      </c>
      <c r="H35" s="12">
        <v>3741.43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3">
        <f>SUM(D35:O35)</f>
        <v>18707.149999999998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9" t="s">
        <v>6</v>
      </c>
      <c r="B36" s="10" t="s">
        <v>14</v>
      </c>
      <c r="C36" s="14" t="s">
        <v>15</v>
      </c>
      <c r="D36" s="12">
        <v>3741.43</v>
      </c>
      <c r="E36" s="12">
        <v>3741.43</v>
      </c>
      <c r="F36" s="12">
        <v>3741.43</v>
      </c>
      <c r="G36" s="12">
        <v>3741.43</v>
      </c>
      <c r="H36" s="12">
        <v>3741.43</v>
      </c>
      <c r="I36" s="12">
        <v>4811.41</v>
      </c>
      <c r="J36" s="12">
        <v>4078.09</v>
      </c>
      <c r="K36" s="12">
        <v>4078.09</v>
      </c>
      <c r="L36" s="12">
        <v>4078.09</v>
      </c>
      <c r="M36" s="12">
        <v>4078.09</v>
      </c>
      <c r="N36" s="12">
        <v>4078.09</v>
      </c>
      <c r="O36" s="12">
        <v>4078.09</v>
      </c>
      <c r="P36" s="13">
        <f>SUM(D36:O36)</f>
        <v>47987.09999999999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6" ht="14.25">
      <c r="A37" s="3"/>
      <c r="B37" s="3"/>
      <c r="C37" s="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5" t="s">
        <v>11</v>
      </c>
      <c r="P37" s="16">
        <f>SUM(P34:P36)</f>
        <v>114681.34999999998</v>
      </c>
    </row>
    <row r="38" spans="1:16" ht="14.25">
      <c r="A38" s="3"/>
      <c r="B38" s="3"/>
      <c r="C38" s="6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9"/>
      <c r="P38" s="20"/>
    </row>
    <row r="39" spans="1:16" ht="14.25">
      <c r="A39" s="3" t="s">
        <v>18</v>
      </c>
      <c r="B39" s="3"/>
      <c r="C39" s="6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4.25">
      <c r="A40" s="3" t="s">
        <v>19</v>
      </c>
      <c r="B40" s="3"/>
      <c r="C40" s="6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3"/>
      <c r="B41" s="3"/>
      <c r="C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256" ht="20.25">
      <c r="A42" s="21" t="s">
        <v>20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>
      <c r="A43" s="3"/>
      <c r="B43" s="3"/>
      <c r="C43" s="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>
      <c r="A44" s="7" t="s">
        <v>2</v>
      </c>
      <c r="B44" s="7" t="s">
        <v>3</v>
      </c>
      <c r="C44" s="7" t="s">
        <v>4</v>
      </c>
      <c r="D44" s="8">
        <v>44927</v>
      </c>
      <c r="E44" s="8">
        <v>44958</v>
      </c>
      <c r="F44" s="8">
        <v>44986</v>
      </c>
      <c r="G44" s="8">
        <v>45017</v>
      </c>
      <c r="H44" s="8">
        <v>45047</v>
      </c>
      <c r="I44" s="8">
        <v>45078</v>
      </c>
      <c r="J44" s="8">
        <v>45108</v>
      </c>
      <c r="K44" s="8">
        <v>45139</v>
      </c>
      <c r="L44" s="8">
        <v>45170</v>
      </c>
      <c r="M44" s="8">
        <v>45200</v>
      </c>
      <c r="N44" s="8">
        <v>45231</v>
      </c>
      <c r="O44" s="8">
        <v>45261</v>
      </c>
      <c r="P44" s="7" t="s">
        <v>5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>
      <c r="A45" s="9" t="s">
        <v>6</v>
      </c>
      <c r="B45" s="10" t="s">
        <v>9</v>
      </c>
      <c r="C45" s="14" t="s">
        <v>10</v>
      </c>
      <c r="D45" s="12">
        <v>4078.09</v>
      </c>
      <c r="E45" s="12">
        <v>4078.09</v>
      </c>
      <c r="F45" s="12">
        <v>4078.09</v>
      </c>
      <c r="G45" s="12"/>
      <c r="H45" s="12"/>
      <c r="I45" s="12"/>
      <c r="J45" s="12"/>
      <c r="K45" s="12"/>
      <c r="L45" s="12"/>
      <c r="M45" s="12"/>
      <c r="N45" s="12"/>
      <c r="O45" s="12"/>
      <c r="P45" s="13">
        <f>SUM(D45:O45)</f>
        <v>12234.27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>
      <c r="A46" s="9" t="s">
        <v>6</v>
      </c>
      <c r="B46" s="10" t="s">
        <v>14</v>
      </c>
      <c r="C46" s="14" t="s">
        <v>15</v>
      </c>
      <c r="D46" s="12">
        <v>4078.09</v>
      </c>
      <c r="E46" s="12">
        <v>4078.09</v>
      </c>
      <c r="F46" s="12">
        <v>4078.09</v>
      </c>
      <c r="G46" s="12"/>
      <c r="H46" s="12"/>
      <c r="I46" s="12"/>
      <c r="J46" s="12"/>
      <c r="K46" s="12"/>
      <c r="L46" s="12"/>
      <c r="M46" s="12"/>
      <c r="N46" s="12"/>
      <c r="O46" s="12"/>
      <c r="P46" s="13">
        <f>SUM(D46:O46)</f>
        <v>12234.27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>
      <c r="A47" s="9" t="s">
        <v>6</v>
      </c>
      <c r="B47" s="10" t="s">
        <v>21</v>
      </c>
      <c r="C47" s="14" t="s">
        <v>22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5:16" ht="14.25">
      <c r="O48" s="15" t="s">
        <v>11</v>
      </c>
      <c r="P48" s="16">
        <f>SUM(P44:P46)</f>
        <v>24468.54</v>
      </c>
    </row>
  </sheetData>
  <sheetProtection selectLockedCells="1" selectUnlockedCells="1"/>
  <mergeCells count="5">
    <mergeCell ref="A42:P42"/>
    <mergeCell ref="A3:P3"/>
    <mergeCell ref="A12:P12"/>
    <mergeCell ref="A22:P22"/>
    <mergeCell ref="A31:P31"/>
  </mergeCells>
  <printOptions/>
  <pageMargins left="0.5118055555555556" right="0.5118055555555556" top="0.31527777777777777" bottom="0.31527777777777777" header="0.31527777777777777" footer="0.31527777777777777"/>
  <pageSetup fitToHeight="10" fitToWidth="1" horizontalDpi="600" verticalDpi="600" orientation="landscape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Guilherme</cp:lastModifiedBy>
  <cp:lastPrinted>2024-04-09T19:27:32Z</cp:lastPrinted>
  <dcterms:modified xsi:type="dcterms:W3CDTF">2024-04-09T19:28:43Z</dcterms:modified>
  <cp:category/>
  <cp:version/>
  <cp:contentType/>
  <cp:contentStatus/>
</cp:coreProperties>
</file>